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2026年リーグ戦\"/>
    </mc:Choice>
  </mc:AlternateContent>
  <xr:revisionPtr revIDLastSave="0" documentId="8_{2E429EEF-37BE-46F5-A55E-B2D89F8B54CA}" xr6:coauthVersionLast="47" xr6:coauthVersionMax="47" xr10:uidLastSave="{00000000-0000-0000-0000-000000000000}"/>
  <bookViews>
    <workbookView xWindow="600" yWindow="270" windowWidth="19740" windowHeight="8970" xr2:uid="{00000000-000D-0000-FFFF-FFFF00000000}"/>
  </bookViews>
  <sheets>
    <sheet name="新5月24日" sheetId="1" r:id="rId1"/>
    <sheet name="留意" sheetId="2" r:id="rId2"/>
  </sheets>
  <definedNames>
    <definedName name="_xlnm.Print_Area" localSheetId="0">新5月24日!$A$1:$T$30</definedName>
  </definedNames>
  <calcPr calcId="191029"/>
</workbook>
</file>

<file path=xl/calcChain.xml><?xml version="1.0" encoding="utf-8"?>
<calcChain xmlns="http://schemas.openxmlformats.org/spreadsheetml/2006/main">
  <c r="Q11" i="1" l="1"/>
  <c r="Q15" i="1"/>
  <c r="N15" i="1" s="1"/>
  <c r="O15" i="1"/>
  <c r="Q10" i="1"/>
  <c r="O10" i="1"/>
  <c r="N10" i="1" s="1"/>
  <c r="O11" i="1"/>
  <c r="N11" i="1" s="1"/>
  <c r="Q17" i="1"/>
  <c r="N17" i="1" s="1"/>
  <c r="O17" i="1"/>
  <c r="Q16" i="1"/>
  <c r="N16" i="1" s="1"/>
  <c r="O16" i="1"/>
  <c r="Q13" i="1"/>
  <c r="N13" i="1" s="1"/>
  <c r="O13" i="1"/>
  <c r="Q12" i="1"/>
  <c r="O12" i="1"/>
  <c r="N12" i="1" s="1"/>
  <c r="J17" i="1"/>
  <c r="H17" i="1"/>
  <c r="G17" i="1" s="1"/>
  <c r="J16" i="1"/>
  <c r="H16" i="1"/>
  <c r="G16" i="1" s="1"/>
  <c r="J15" i="1"/>
  <c r="H15" i="1"/>
  <c r="G15" i="1" s="1"/>
  <c r="J14" i="1"/>
  <c r="H14" i="1"/>
  <c r="G14" i="1" s="1"/>
  <c r="J13" i="1"/>
  <c r="H13" i="1"/>
  <c r="G13" i="1" s="1"/>
  <c r="J12" i="1"/>
  <c r="H12" i="1"/>
  <c r="G12" i="1" s="1"/>
  <c r="J11" i="1"/>
  <c r="H11" i="1"/>
  <c r="G11" i="1" s="1"/>
  <c r="J10" i="1"/>
  <c r="H10" i="1"/>
  <c r="G10" i="1" s="1"/>
</calcChain>
</file>

<file path=xl/sharedStrings.xml><?xml version="1.0" encoding="utf-8"?>
<sst xmlns="http://schemas.openxmlformats.org/spreadsheetml/2006/main" count="93" uniqueCount="53">
  <si>
    <t>デジタイマー</t>
  </si>
  <si>
    <t>Ａｺｰﾄ</t>
  </si>
  <si>
    <t>Ｂｺｰﾄ</t>
  </si>
  <si>
    <t>ＴＯセット</t>
  </si>
  <si>
    <t>Ａコート</t>
  </si>
  <si>
    <t>TO</t>
  </si>
  <si>
    <t>Ｂコート</t>
  </si>
  <si>
    <t>AMR</t>
  </si>
  <si>
    <t>ゲームは、前半（6分－1分－6分）－３分－後半（6分－1分－6分）とする</t>
  </si>
  <si>
    <t>24秒、14秒ルールを適用する</t>
  </si>
  <si>
    <t>各クォーターに 1 回ずつ、45 秒間のタイムアウトをとることができる</t>
  </si>
  <si>
    <t>第4クォーターのボールがデッドでゲームクロックが止まったときに交代を認める</t>
  </si>
  <si>
    <t>コミッショナーは置かない</t>
  </si>
  <si>
    <t>新町体育館</t>
  </si>
  <si>
    <t>長沼</t>
  </si>
  <si>
    <t>×</t>
  </si>
  <si>
    <t>青木島</t>
  </si>
  <si>
    <t>城東</t>
  </si>
  <si>
    <t>湯谷</t>
  </si>
  <si>
    <t>芹田</t>
  </si>
  <si>
    <t>篠ノ井</t>
  </si>
  <si>
    <t>南部</t>
  </si>
  <si>
    <t>大豆島</t>
  </si>
  <si>
    <t>川中島</t>
    <rPh sb="0" eb="3">
      <t>カワナカジマ</t>
    </rPh>
    <phoneticPr fontId="17"/>
  </si>
  <si>
    <t>審判</t>
    <phoneticPr fontId="17"/>
  </si>
  <si>
    <t>※1試合　1時間5分</t>
    <phoneticPr fontId="17"/>
  </si>
  <si>
    <t>9：00～9：15　第2試合アップ　9：15～9：30　第1試合アップ</t>
    <phoneticPr fontId="17"/>
  </si>
  <si>
    <t>スタッフの制限はありませんが、ベンチに入れる人数は4名までとする</t>
    <phoneticPr fontId="17"/>
  </si>
  <si>
    <t>タイマーは全て止める</t>
    <phoneticPr fontId="17"/>
  </si>
  <si>
    <t>延長戦は行わない。引き分けとする</t>
    <phoneticPr fontId="17"/>
  </si>
  <si>
    <t>ABコート同時に開始できるよう試合間についてはコート毎に調整をお願いします</t>
    <phoneticPr fontId="17"/>
  </si>
  <si>
    <t>審判は試合前にベンチ入りの人数を確認（選手15人、スタッフ4名)し、試合後はスコアシートが正確に記入されているかをチェックする</t>
    <phoneticPr fontId="17"/>
  </si>
  <si>
    <t>動画撮影はＯＫといたしますが、記録用の撮影に</t>
    <phoneticPr fontId="17"/>
  </si>
  <si>
    <t>とどめていただき、ＳＮＳ等の投稿や、ライブ配信</t>
    <phoneticPr fontId="17"/>
  </si>
  <si>
    <t>等はされないようにお願いいたします。</t>
    <phoneticPr fontId="17"/>
  </si>
  <si>
    <t>2026年度 長野市ミニバスケットボール リーグ戦（男子）【第1節】</t>
    <rPh sb="30" eb="31">
      <t>ダイ</t>
    </rPh>
    <rPh sb="32" eb="33">
      <t>セツ</t>
    </rPh>
    <phoneticPr fontId="17"/>
  </si>
  <si>
    <r>
      <t>ＴＯ席には４名必要とする。</t>
    </r>
    <r>
      <rPr>
        <sz val="11"/>
        <color rgb="FFFF0000"/>
        <rFont val="メイリオ"/>
        <family val="3"/>
        <charset val="128"/>
      </rPr>
      <t>（補助者は2名程度）</t>
    </r>
    <phoneticPr fontId="17"/>
  </si>
  <si>
    <t>審判は【JBA 2024 バスケットボール競技規則 ミニバスケットボールにおける適⽤規則の相違点 P263】に則していることを確認すること。（別紙参照）</t>
    <phoneticPr fontId="17"/>
  </si>
  <si>
    <r>
      <t>試合終了後は速やかにベンチを空けること</t>
    </r>
    <r>
      <rPr>
        <sz val="11"/>
        <color rgb="FFFF0000"/>
        <rFont val="メイリオ"/>
        <family val="3"/>
        <charset val="128"/>
      </rPr>
      <t>（ベンチ移動の際の補助者は5名以下程度）</t>
    </r>
    <phoneticPr fontId="17"/>
  </si>
  <si>
    <t>注1）動画撮影はOKといたしますが、記録⽤の撮影に</t>
    <phoneticPr fontId="17"/>
  </si>
  <si>
    <t>や、ライブ配信等をされないようにお願いいたします。</t>
    <phoneticPr fontId="17"/>
  </si>
  <si>
    <t xml:space="preserve"> 注2）体育館⼊⼝付近で選⼿を乗降させないでください。</t>
    <phoneticPr fontId="17"/>
  </si>
  <si>
    <t>必ず駐⾞場に⾞を停め た後に、歩いて体育館⼊⼝に集</t>
    <phoneticPr fontId="17"/>
  </si>
  <si>
    <t>とどめていただき、決して 動画投稿サイトへの投稿</t>
    <phoneticPr fontId="17"/>
  </si>
  <si>
    <t>合してください。</t>
    <phoneticPr fontId="17"/>
  </si>
  <si>
    <t>日時</t>
    <phoneticPr fontId="17"/>
  </si>
  <si>
    <t>場所</t>
    <phoneticPr fontId="17"/>
  </si>
  <si>
    <t>開場</t>
    <phoneticPr fontId="17"/>
  </si>
  <si>
    <t>保護者会協力：青木島</t>
    <rPh sb="7" eb="10">
      <t>アオキジマ</t>
    </rPh>
    <phoneticPr fontId="17"/>
  </si>
  <si>
    <t>大豆島</t>
    <rPh sb="0" eb="3">
      <t>マメジマ</t>
    </rPh>
    <phoneticPr fontId="17"/>
  </si>
  <si>
    <t>南部</t>
    <rPh sb="0" eb="2">
      <t>ナンブ</t>
    </rPh>
    <phoneticPr fontId="17"/>
  </si>
  <si>
    <t>18:10試合終了～片付け</t>
    <rPh sb="5" eb="7">
      <t>シアイ</t>
    </rPh>
    <rPh sb="7" eb="9">
      <t>シュウリョウ</t>
    </rPh>
    <rPh sb="10" eb="12">
      <t>カタヅ</t>
    </rPh>
    <phoneticPr fontId="17"/>
  </si>
  <si>
    <t>20265/5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</si>
</sst>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\(aaa\)"/>
  </numFmts>
  <fonts count="20">
    <font>
      <sz val="11"/>
      <color theme="1"/>
      <name val="游ゴシック"/>
    </font>
    <font>
      <sz val="16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0"/>
      <name val="Meiryo"/>
      <family val="3"/>
      <charset val="128"/>
    </font>
    <font>
      <sz val="8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6"/>
      <color rgb="FFFF0000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20" fontId="2" fillId="2" borderId="0" xfId="0" applyNumberFormat="1" applyFont="1" applyFill="1">
      <alignment vertical="center"/>
    </xf>
    <xf numFmtId="20" fontId="0" fillId="2" borderId="0" xfId="0" applyNumberFormat="1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20" fontId="0" fillId="2" borderId="4" xfId="0" applyNumberFormat="1" applyFill="1" applyBorder="1">
      <alignment vertical="center"/>
    </xf>
    <xf numFmtId="0" fontId="0" fillId="2" borderId="3" xfId="0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20" fontId="0" fillId="2" borderId="3" xfId="0" applyNumberFormat="1" applyFill="1" applyBorder="1">
      <alignment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0" fillId="2" borderId="5" xfId="0" applyFill="1" applyBorder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5" xfId="0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>
      <alignment vertical="center"/>
    </xf>
    <xf numFmtId="0" fontId="0" fillId="3" borderId="0" xfId="0" applyFill="1">
      <alignment vertical="center"/>
    </xf>
    <xf numFmtId="0" fontId="13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9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176" fontId="18" fillId="2" borderId="0" xfId="0" applyNumberFormat="1" applyFont="1" applyFill="1">
      <alignment vertical="center"/>
    </xf>
    <xf numFmtId="0" fontId="18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4" fillId="2" borderId="0" xfId="1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76202</xdr:colOff>
          <xdr:row>18</xdr:row>
          <xdr:rowOff>161925</xdr:rowOff>
        </xdr:from>
        <xdr:to>
          <xdr:col>19</xdr:col>
          <xdr:colOff>638176</xdr:colOff>
          <xdr:row>29</xdr:row>
          <xdr:rowOff>200025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F3A45094-E3D8-8D05-822B-8E24E58E0B6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留意!D21:S33" spid="_x0000_s1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81052" y="4200525"/>
              <a:ext cx="9058274" cy="27336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18</xdr:row>
          <xdr:rowOff>180976</xdr:rowOff>
        </xdr:from>
        <xdr:to>
          <xdr:col>19</xdr:col>
          <xdr:colOff>609599</xdr:colOff>
          <xdr:row>23</xdr:row>
          <xdr:rowOff>209551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8101B7E2-761A-2343-EA3B-37F83CA4F8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留意!C12:I19" spid="_x0000_s10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600700" y="3981451"/>
              <a:ext cx="4210049" cy="1257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workbookViewId="0">
      <selection activeCell="U16" sqref="U16"/>
    </sheetView>
  </sheetViews>
  <sheetFormatPr defaultRowHeight="18.75"/>
  <cols>
    <col min="1" max="1" width="9.25" customWidth="1"/>
    <col min="2" max="2" width="5" customWidth="1"/>
    <col min="3" max="3" width="5.875" customWidth="1"/>
    <col min="4" max="4" width="9" style="39"/>
    <col min="5" max="5" width="2.875" style="40" customWidth="1"/>
    <col min="6" max="6" width="8.75" style="41" customWidth="1"/>
    <col min="7" max="7" width="6.375" style="37" customWidth="1"/>
    <col min="8" max="8" width="6.375" style="38" customWidth="1"/>
    <col min="9" max="9" width="2.25" style="42" customWidth="1"/>
    <col min="10" max="10" width="6.375" style="43" customWidth="1"/>
    <col min="12" max="12" width="3.375" customWidth="1"/>
    <col min="14" max="14" width="6.375" style="37" customWidth="1"/>
    <col min="15" max="15" width="6.375" style="38" customWidth="1"/>
    <col min="16" max="16" width="2.25" style="42" customWidth="1"/>
    <col min="17" max="17" width="6.375" style="43" customWidth="1"/>
    <col min="18" max="18" width="4.875" customWidth="1"/>
    <col min="19" max="19" width="11" customWidth="1"/>
  </cols>
  <sheetData>
    <row r="1" spans="1:20" ht="25.5">
      <c r="A1" s="1"/>
      <c r="B1" s="1"/>
      <c r="C1" s="1"/>
      <c r="D1" s="2"/>
      <c r="E1" s="3" t="s">
        <v>35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"/>
      <c r="S1" s="77" t="s">
        <v>52</v>
      </c>
      <c r="T1" s="1"/>
    </row>
    <row r="2" spans="1:20" ht="14.1" customHeight="1">
      <c r="A2" s="1"/>
      <c r="B2" s="1"/>
      <c r="C2" s="1"/>
      <c r="D2" s="4"/>
      <c r="E2" s="5"/>
      <c r="F2" s="6"/>
      <c r="G2" s="7"/>
      <c r="H2" s="4"/>
      <c r="I2" s="5"/>
      <c r="J2" s="6"/>
      <c r="K2" s="7"/>
      <c r="L2" s="7" t="s">
        <v>48</v>
      </c>
      <c r="M2" s="8"/>
      <c r="N2" s="7"/>
      <c r="O2" s="4"/>
      <c r="P2" s="5"/>
      <c r="Q2" s="6"/>
      <c r="R2" s="1"/>
      <c r="S2" s="1"/>
      <c r="T2" s="1"/>
    </row>
    <row r="3" spans="1:20" ht="14.1" customHeight="1">
      <c r="A3" s="1"/>
      <c r="B3" s="1"/>
      <c r="C3" s="1"/>
      <c r="D3" s="4" t="s">
        <v>45</v>
      </c>
      <c r="E3" s="5"/>
      <c r="F3" s="81">
        <v>46159</v>
      </c>
      <c r="G3" s="81"/>
      <c r="H3" s="81"/>
      <c r="I3" s="5"/>
      <c r="J3" s="6"/>
      <c r="K3" s="7"/>
      <c r="L3" s="7" t="s">
        <v>0</v>
      </c>
      <c r="M3" s="7"/>
      <c r="N3" s="7" t="s">
        <v>1</v>
      </c>
      <c r="O3" s="5" t="s">
        <v>49</v>
      </c>
      <c r="P3" s="5"/>
      <c r="Q3" s="6"/>
      <c r="R3" s="1"/>
      <c r="S3" s="1"/>
      <c r="T3" s="1"/>
    </row>
    <row r="4" spans="1:20" ht="14.1" customHeight="1">
      <c r="A4" s="1"/>
      <c r="B4" s="1"/>
      <c r="C4" s="1"/>
      <c r="D4" s="4" t="s">
        <v>46</v>
      </c>
      <c r="E4" s="5"/>
      <c r="F4" s="6" t="s">
        <v>13</v>
      </c>
      <c r="G4" s="7"/>
      <c r="H4" s="4"/>
      <c r="I4" s="5"/>
      <c r="J4" s="6"/>
      <c r="K4" s="7"/>
      <c r="L4" s="7"/>
      <c r="M4" s="7"/>
      <c r="N4" s="7" t="s">
        <v>2</v>
      </c>
      <c r="O4" s="5" t="s">
        <v>50</v>
      </c>
      <c r="P4" s="5"/>
      <c r="Q4" s="6"/>
      <c r="R4" s="1"/>
      <c r="S4" s="1"/>
      <c r="T4" s="1"/>
    </row>
    <row r="5" spans="1:20" ht="14.1" customHeight="1">
      <c r="A5" s="1"/>
      <c r="B5" s="1"/>
      <c r="C5" s="1"/>
      <c r="D5" s="4"/>
      <c r="E5" s="5"/>
      <c r="F5" s="6"/>
      <c r="G5" s="7"/>
      <c r="H5" s="8">
        <v>0.35416666666666669</v>
      </c>
      <c r="I5" s="5"/>
      <c r="J5" s="6"/>
      <c r="K5" s="7"/>
      <c r="L5" s="7" t="s">
        <v>3</v>
      </c>
      <c r="M5" s="7"/>
      <c r="N5" s="7" t="s">
        <v>1</v>
      </c>
      <c r="O5" s="5" t="s">
        <v>49</v>
      </c>
      <c r="P5" s="5"/>
      <c r="Q5" s="6"/>
      <c r="R5" s="1"/>
      <c r="S5" s="1"/>
      <c r="T5" s="1"/>
    </row>
    <row r="6" spans="1:20" ht="14.1" customHeight="1">
      <c r="A6" s="1"/>
      <c r="B6" s="9"/>
      <c r="C6" s="1"/>
      <c r="D6" s="4"/>
      <c r="E6" s="5"/>
      <c r="F6" s="6" t="s">
        <v>47</v>
      </c>
      <c r="G6" s="7"/>
      <c r="H6" s="8">
        <v>0.36458333333333331</v>
      </c>
      <c r="I6" s="5"/>
      <c r="J6" s="6"/>
      <c r="K6" s="7"/>
      <c r="L6" s="7"/>
      <c r="M6" s="7"/>
      <c r="N6" s="7" t="s">
        <v>2</v>
      </c>
      <c r="O6" s="5" t="s">
        <v>50</v>
      </c>
      <c r="P6" s="5"/>
      <c r="Q6" s="6"/>
      <c r="R6" s="1"/>
      <c r="S6" s="1"/>
      <c r="T6" s="1"/>
    </row>
    <row r="7" spans="1:20">
      <c r="A7" s="1"/>
      <c r="B7" s="9"/>
      <c r="C7" s="1"/>
      <c r="D7" s="2"/>
      <c r="E7" s="10"/>
      <c r="F7" s="60" t="s">
        <v>26</v>
      </c>
      <c r="G7" s="7"/>
      <c r="H7" s="4"/>
      <c r="I7" s="12"/>
      <c r="J7" s="6"/>
      <c r="K7" s="1"/>
      <c r="L7" s="1"/>
      <c r="M7" s="1"/>
      <c r="N7" s="7"/>
      <c r="O7" s="4"/>
      <c r="P7" s="12"/>
      <c r="Q7" s="6"/>
      <c r="R7" s="1"/>
      <c r="S7" s="1"/>
      <c r="T7" s="1"/>
    </row>
    <row r="8" spans="1:20">
      <c r="A8" s="1"/>
      <c r="B8" s="78" t="s">
        <v>25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R8" s="1"/>
      <c r="S8" s="1"/>
      <c r="T8" s="1"/>
    </row>
    <row r="9" spans="1:20">
      <c r="A9" s="1"/>
      <c r="B9" s="13"/>
      <c r="C9" s="14"/>
      <c r="D9" s="82" t="s">
        <v>4</v>
      </c>
      <c r="E9" s="79"/>
      <c r="F9" s="80"/>
      <c r="G9" s="15" t="s">
        <v>5</v>
      </c>
      <c r="H9" s="83" t="s">
        <v>24</v>
      </c>
      <c r="I9" s="84"/>
      <c r="J9" s="85"/>
      <c r="K9" s="82" t="s">
        <v>6</v>
      </c>
      <c r="L9" s="79"/>
      <c r="M9" s="80"/>
      <c r="N9" s="15" t="s">
        <v>5</v>
      </c>
      <c r="O9" s="83" t="s">
        <v>24</v>
      </c>
      <c r="P9" s="84"/>
      <c r="Q9" s="85"/>
      <c r="R9" s="1"/>
      <c r="S9" s="1"/>
      <c r="T9" s="1"/>
    </row>
    <row r="10" spans="1:20">
      <c r="A10" s="9"/>
      <c r="B10" s="16">
        <v>1</v>
      </c>
      <c r="C10" s="17">
        <v>0.39583333333333331</v>
      </c>
      <c r="D10" s="51" t="s">
        <v>20</v>
      </c>
      <c r="E10" s="48" t="s">
        <v>15</v>
      </c>
      <c r="F10" s="52" t="s">
        <v>22</v>
      </c>
      <c r="G10" s="58" t="str">
        <f t="shared" ref="G10:G17" si="0">H10</f>
        <v>青木島</v>
      </c>
      <c r="H10" s="56" t="str">
        <f>D17</f>
        <v>青木島</v>
      </c>
      <c r="I10" s="57"/>
      <c r="J10" s="58" t="str">
        <f>F17</f>
        <v>AMR</v>
      </c>
      <c r="K10" s="47" t="s">
        <v>19</v>
      </c>
      <c r="L10" s="48" t="s">
        <v>15</v>
      </c>
      <c r="M10" s="49" t="s">
        <v>21</v>
      </c>
      <c r="N10" s="55" t="str">
        <f>O10</f>
        <v>川中島</v>
      </c>
      <c r="O10" s="19" t="str">
        <f>K13</f>
        <v>川中島</v>
      </c>
      <c r="P10" s="20"/>
      <c r="Q10" s="18" t="str">
        <f>M13</f>
        <v>城東</v>
      </c>
      <c r="R10" s="1"/>
      <c r="S10" s="1"/>
      <c r="T10" s="1"/>
    </row>
    <row r="11" spans="1:20">
      <c r="A11" s="9"/>
      <c r="B11" s="16">
        <v>2</v>
      </c>
      <c r="C11" s="17">
        <v>0.44097222222222227</v>
      </c>
      <c r="D11" s="54" t="s">
        <v>17</v>
      </c>
      <c r="E11" s="48" t="s">
        <v>15</v>
      </c>
      <c r="F11" s="53" t="s">
        <v>18</v>
      </c>
      <c r="G11" s="55" t="str">
        <f t="shared" si="0"/>
        <v>篠ノ井</v>
      </c>
      <c r="H11" s="56" t="str">
        <f t="shared" ref="H11:H17" si="1">D10</f>
        <v>篠ノ井</v>
      </c>
      <c r="I11" s="57"/>
      <c r="J11" s="58" t="str">
        <f t="shared" ref="J11:J17" si="2">F10</f>
        <v>大豆島</v>
      </c>
      <c r="K11" s="47" t="s">
        <v>23</v>
      </c>
      <c r="L11" s="48" t="s">
        <v>15</v>
      </c>
      <c r="M11" s="49" t="s">
        <v>14</v>
      </c>
      <c r="N11" s="59" t="str">
        <f>O11</f>
        <v>芹田</v>
      </c>
      <c r="O11" s="21" t="str">
        <f>K10</f>
        <v>芹田</v>
      </c>
      <c r="P11" s="22"/>
      <c r="Q11" s="23" t="str">
        <f>M10</f>
        <v>南部</v>
      </c>
      <c r="R11" s="1"/>
      <c r="S11" s="1"/>
      <c r="T11" s="1"/>
    </row>
    <row r="12" spans="1:20">
      <c r="A12" s="9"/>
      <c r="B12" s="16">
        <v>3</v>
      </c>
      <c r="C12" s="17">
        <v>0.4861111111111111</v>
      </c>
      <c r="D12" s="54" t="s">
        <v>16</v>
      </c>
      <c r="E12" s="48" t="s">
        <v>15</v>
      </c>
      <c r="F12" s="53" t="s">
        <v>22</v>
      </c>
      <c r="G12" s="55" t="str">
        <f t="shared" si="0"/>
        <v>城東</v>
      </c>
      <c r="H12" s="56" t="str">
        <f t="shared" si="1"/>
        <v>城東</v>
      </c>
      <c r="I12" s="57"/>
      <c r="J12" s="58" t="str">
        <f t="shared" si="2"/>
        <v>湯谷</v>
      </c>
      <c r="K12" s="50" t="s">
        <v>7</v>
      </c>
      <c r="L12" s="48" t="s">
        <v>15</v>
      </c>
      <c r="M12" s="48" t="s">
        <v>21</v>
      </c>
      <c r="N12" s="59" t="str">
        <f>O12</f>
        <v>川中島</v>
      </c>
      <c r="O12" s="21" t="str">
        <f t="shared" ref="O12:O17" si="3">K11</f>
        <v>川中島</v>
      </c>
      <c r="P12" s="22"/>
      <c r="Q12" s="23" t="str">
        <f t="shared" ref="Q12:Q17" si="4">M11</f>
        <v>長沼</v>
      </c>
      <c r="R12" s="1"/>
      <c r="S12" s="1"/>
      <c r="T12" s="1"/>
    </row>
    <row r="13" spans="1:20">
      <c r="A13" s="9"/>
      <c r="B13" s="16">
        <v>4</v>
      </c>
      <c r="C13" s="17">
        <v>0.53125</v>
      </c>
      <c r="D13" s="51" t="s">
        <v>20</v>
      </c>
      <c r="E13" s="48" t="s">
        <v>15</v>
      </c>
      <c r="F13" s="53" t="s">
        <v>19</v>
      </c>
      <c r="G13" s="55" t="str">
        <f t="shared" si="0"/>
        <v>青木島</v>
      </c>
      <c r="H13" s="56" t="str">
        <f t="shared" si="1"/>
        <v>青木島</v>
      </c>
      <c r="I13" s="57"/>
      <c r="J13" s="58" t="str">
        <f t="shared" si="2"/>
        <v>大豆島</v>
      </c>
      <c r="K13" s="51" t="s">
        <v>23</v>
      </c>
      <c r="L13" s="48" t="s">
        <v>15</v>
      </c>
      <c r="M13" s="52" t="s">
        <v>17</v>
      </c>
      <c r="N13" s="59" t="str">
        <f>Q13</f>
        <v>南部</v>
      </c>
      <c r="O13" s="21" t="str">
        <f t="shared" si="3"/>
        <v>AMR</v>
      </c>
      <c r="P13" s="22"/>
      <c r="Q13" s="23" t="str">
        <f t="shared" si="4"/>
        <v>南部</v>
      </c>
      <c r="R13" s="1"/>
      <c r="S13" s="1"/>
      <c r="T13" s="1"/>
    </row>
    <row r="14" spans="1:20">
      <c r="A14" s="9"/>
      <c r="B14" s="16">
        <v>5</v>
      </c>
      <c r="C14" s="17">
        <v>0.57638888888888895</v>
      </c>
      <c r="D14" s="51" t="s">
        <v>14</v>
      </c>
      <c r="E14" s="48" t="s">
        <v>15</v>
      </c>
      <c r="F14" s="53" t="s">
        <v>18</v>
      </c>
      <c r="G14" s="55" t="str">
        <f t="shared" si="0"/>
        <v>篠ノ井</v>
      </c>
      <c r="H14" s="56" t="str">
        <f t="shared" si="1"/>
        <v>篠ノ井</v>
      </c>
      <c r="I14" s="57"/>
      <c r="J14" s="58" t="str">
        <f t="shared" si="2"/>
        <v>芹田</v>
      </c>
      <c r="K14" s="51"/>
      <c r="L14" s="48"/>
      <c r="M14" s="52"/>
      <c r="N14" s="59"/>
      <c r="O14" s="21"/>
      <c r="P14" s="22"/>
      <c r="Q14" s="23"/>
      <c r="R14" s="1"/>
      <c r="S14" s="1"/>
      <c r="T14" s="1"/>
    </row>
    <row r="15" spans="1:20">
      <c r="A15" s="9"/>
      <c r="B15" s="16">
        <v>6</v>
      </c>
      <c r="C15" s="17">
        <v>0.57986111111111116</v>
      </c>
      <c r="D15" s="39" t="s">
        <v>7</v>
      </c>
      <c r="E15" s="48" t="s">
        <v>15</v>
      </c>
      <c r="F15" s="41" t="s">
        <v>20</v>
      </c>
      <c r="G15" s="55" t="str">
        <f t="shared" si="0"/>
        <v>長沼</v>
      </c>
      <c r="H15" s="38" t="str">
        <f t="shared" si="1"/>
        <v>長沼</v>
      </c>
      <c r="J15" s="43" t="str">
        <f t="shared" si="2"/>
        <v>湯谷</v>
      </c>
      <c r="K15" s="51" t="s">
        <v>16</v>
      </c>
      <c r="L15" s="48" t="s">
        <v>15</v>
      </c>
      <c r="M15" s="53" t="s">
        <v>19</v>
      </c>
      <c r="N15" s="59" t="str">
        <f>Q15</f>
        <v>大豆島</v>
      </c>
      <c r="O15" s="21" t="str">
        <f>K17</f>
        <v>南部</v>
      </c>
      <c r="P15" s="22"/>
      <c r="Q15" s="23" t="str">
        <f>M17</f>
        <v>大豆島</v>
      </c>
      <c r="R15" s="1"/>
      <c r="S15" s="1"/>
      <c r="T15" s="1"/>
    </row>
    <row r="16" spans="1:20">
      <c r="A16" s="9"/>
      <c r="B16" s="16">
        <v>7</v>
      </c>
      <c r="C16" s="17">
        <v>0.66666666666666663</v>
      </c>
      <c r="D16" s="54" t="s">
        <v>17</v>
      </c>
      <c r="E16" s="48" t="s">
        <v>15</v>
      </c>
      <c r="F16" s="52" t="s">
        <v>14</v>
      </c>
      <c r="G16" s="55" t="str">
        <f t="shared" si="0"/>
        <v>AMR</v>
      </c>
      <c r="H16" s="56" t="str">
        <f t="shared" si="1"/>
        <v>AMR</v>
      </c>
      <c r="I16" s="57"/>
      <c r="J16" s="58" t="str">
        <f t="shared" si="2"/>
        <v>篠ノ井</v>
      </c>
      <c r="K16" s="51" t="s">
        <v>23</v>
      </c>
      <c r="L16" s="48" t="s">
        <v>15</v>
      </c>
      <c r="M16" s="52" t="s">
        <v>18</v>
      </c>
      <c r="N16" s="59" t="str">
        <f>Q16</f>
        <v>芹田</v>
      </c>
      <c r="O16" s="21" t="str">
        <f t="shared" si="3"/>
        <v>青木島</v>
      </c>
      <c r="P16" s="22"/>
      <c r="Q16" s="23" t="str">
        <f t="shared" si="4"/>
        <v>芹田</v>
      </c>
      <c r="R16" s="1"/>
      <c r="S16" s="1"/>
      <c r="T16" s="1"/>
    </row>
    <row r="17" spans="1:20">
      <c r="A17" s="9"/>
      <c r="B17" s="16">
        <v>8</v>
      </c>
      <c r="C17" s="17">
        <v>0.71180555555555547</v>
      </c>
      <c r="D17" s="54" t="s">
        <v>16</v>
      </c>
      <c r="E17" s="48" t="s">
        <v>15</v>
      </c>
      <c r="F17" s="52" t="s">
        <v>7</v>
      </c>
      <c r="G17" s="55" t="str">
        <f t="shared" si="0"/>
        <v>城東</v>
      </c>
      <c r="H17" s="56" t="str">
        <f t="shared" si="1"/>
        <v>城東</v>
      </c>
      <c r="I17" s="57"/>
      <c r="J17" s="58" t="str">
        <f t="shared" si="2"/>
        <v>長沼</v>
      </c>
      <c r="K17" s="51" t="s">
        <v>21</v>
      </c>
      <c r="L17" s="48" t="s">
        <v>15</v>
      </c>
      <c r="M17" s="52" t="s">
        <v>22</v>
      </c>
      <c r="N17" s="59" t="str">
        <f>Q17</f>
        <v>湯谷</v>
      </c>
      <c r="O17" s="21" t="str">
        <f t="shared" si="3"/>
        <v>川中島</v>
      </c>
      <c r="P17" s="22"/>
      <c r="Q17" s="23" t="str">
        <f t="shared" si="4"/>
        <v>湯谷</v>
      </c>
      <c r="R17" s="1"/>
      <c r="S17" s="1"/>
      <c r="T17" s="1"/>
    </row>
    <row r="18" spans="1:20">
      <c r="A18" s="9"/>
      <c r="B18" s="16"/>
      <c r="C18" s="16"/>
      <c r="D18" s="78" t="s">
        <v>51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0"/>
      <c r="R18" s="1"/>
      <c r="S18" s="1"/>
      <c r="T18" s="1"/>
    </row>
    <row r="19" spans="1:20">
      <c r="A19" s="9"/>
      <c r="B19" s="9"/>
      <c r="C19" s="1"/>
      <c r="D19" s="44"/>
      <c r="E19" s="45"/>
      <c r="F19" s="46"/>
      <c r="G19" s="24"/>
      <c r="H19" s="25"/>
      <c r="I19" s="26"/>
      <c r="J19" s="27"/>
      <c r="K19" s="28"/>
      <c r="L19" s="28"/>
      <c r="M19" s="28"/>
      <c r="N19" s="24"/>
      <c r="O19" s="25"/>
      <c r="P19" s="26"/>
      <c r="Q19" s="27"/>
      <c r="R19" s="1"/>
      <c r="S19" s="1"/>
      <c r="T19" s="1"/>
    </row>
    <row r="20" spans="1:20" ht="19.5">
      <c r="A20" s="1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31"/>
      <c r="N20" s="32"/>
      <c r="O20" s="33"/>
      <c r="P20" s="33"/>
      <c r="Q20" s="32"/>
      <c r="R20" s="33"/>
      <c r="S20" s="33"/>
      <c r="T20" s="33"/>
    </row>
    <row r="21" spans="1:20" ht="19.5">
      <c r="A21" s="1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33"/>
      <c r="N21" s="34"/>
      <c r="O21" s="35"/>
      <c r="P21" s="36"/>
      <c r="Q21" s="32"/>
      <c r="R21" s="33"/>
      <c r="S21" s="33"/>
      <c r="T21" s="33"/>
    </row>
    <row r="22" spans="1:20" ht="19.5">
      <c r="A22" s="1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33"/>
      <c r="N22" s="34"/>
      <c r="O22" s="35"/>
      <c r="P22" s="36"/>
      <c r="Q22" s="32"/>
      <c r="R22" s="33"/>
      <c r="S22" s="33"/>
      <c r="T22" s="33"/>
    </row>
    <row r="23" spans="1:20" ht="19.5">
      <c r="A23" s="1"/>
      <c r="B23" s="29"/>
      <c r="C23" s="30"/>
      <c r="D23" s="30"/>
      <c r="E23" s="30"/>
      <c r="F23" s="30"/>
      <c r="G23" s="30"/>
      <c r="H23" s="30"/>
      <c r="I23" s="30"/>
      <c r="J23" s="30"/>
      <c r="K23" s="1"/>
      <c r="L23" s="1"/>
      <c r="M23" s="1"/>
      <c r="N23" s="7"/>
      <c r="O23" s="4"/>
      <c r="P23" s="12"/>
      <c r="Q23" s="6"/>
      <c r="R23" s="1"/>
      <c r="S23" s="1"/>
      <c r="T23" s="1"/>
    </row>
    <row r="24" spans="1:20" ht="19.5">
      <c r="A24" s="1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7"/>
      <c r="O24" s="30"/>
      <c r="P24" s="1"/>
      <c r="Q24" s="1"/>
      <c r="R24" s="7"/>
      <c r="S24" s="7"/>
      <c r="T24" s="7"/>
    </row>
    <row r="25" spans="1:20" ht="19.5">
      <c r="A25" s="1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7"/>
      <c r="O25" s="4"/>
      <c r="P25" s="12"/>
      <c r="Q25" s="6"/>
      <c r="R25" s="1"/>
      <c r="S25" s="1"/>
      <c r="T25" s="1"/>
    </row>
    <row r="26" spans="1:20" ht="19.5">
      <c r="A26" s="1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7"/>
      <c r="O26" s="4"/>
      <c r="P26" s="12"/>
      <c r="Q26" s="6"/>
      <c r="R26" s="1"/>
      <c r="S26" s="1"/>
      <c r="T26" s="1"/>
    </row>
    <row r="27" spans="1:20">
      <c r="A27" s="1"/>
      <c r="B27" s="61"/>
      <c r="C27" s="1"/>
      <c r="D27" s="2"/>
      <c r="E27" s="10"/>
      <c r="F27" s="11"/>
      <c r="G27" s="7"/>
      <c r="H27" s="4"/>
      <c r="I27" s="12"/>
      <c r="J27" s="6"/>
      <c r="K27" s="1"/>
      <c r="L27" s="1"/>
      <c r="M27" s="1"/>
      <c r="N27" s="7"/>
      <c r="O27" s="4"/>
      <c r="P27" s="12"/>
      <c r="Q27" s="6"/>
      <c r="R27" s="1"/>
      <c r="S27" s="1"/>
      <c r="T27" s="1"/>
    </row>
    <row r="28" spans="1:20" ht="19.5">
      <c r="A28" s="1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7"/>
      <c r="O28" s="4"/>
      <c r="P28" s="12"/>
      <c r="Q28" s="6"/>
      <c r="R28" s="1"/>
      <c r="S28" s="1"/>
      <c r="T28" s="1"/>
    </row>
    <row r="29" spans="1:20">
      <c r="A29" s="1"/>
      <c r="B29" s="29"/>
      <c r="C29" s="1"/>
      <c r="D29" s="2"/>
      <c r="E29" s="10"/>
      <c r="F29" s="11"/>
      <c r="G29" s="7"/>
      <c r="H29" s="4"/>
      <c r="I29" s="12"/>
      <c r="J29" s="6"/>
      <c r="K29" s="1"/>
      <c r="L29" s="1"/>
      <c r="M29" s="1"/>
      <c r="N29" s="7"/>
      <c r="O29" s="4"/>
      <c r="P29" s="12"/>
      <c r="Q29" s="6"/>
      <c r="R29" s="1"/>
      <c r="S29" s="1"/>
      <c r="T29" s="1"/>
    </row>
    <row r="30" spans="1:20">
      <c r="A30" s="1"/>
      <c r="B30" s="29"/>
      <c r="C30" s="1"/>
      <c r="D30" s="2"/>
      <c r="E30" s="10"/>
      <c r="F30" s="11"/>
      <c r="G30" s="7"/>
      <c r="H30" s="4"/>
      <c r="I30" s="12"/>
      <c r="J30" s="6"/>
      <c r="K30" s="1"/>
      <c r="L30" s="1"/>
      <c r="M30" s="1"/>
      <c r="N30" s="7"/>
      <c r="O30" s="4"/>
      <c r="P30" s="12"/>
      <c r="Q30" s="6"/>
      <c r="R30" s="1"/>
      <c r="S30" s="1"/>
      <c r="T30" s="1"/>
    </row>
    <row r="31" spans="1:20">
      <c r="A31" s="1"/>
      <c r="B31" s="29"/>
      <c r="C31" s="1"/>
      <c r="D31" s="2"/>
      <c r="E31" s="10"/>
      <c r="F31" s="11"/>
      <c r="G31" s="7"/>
      <c r="H31" s="4"/>
      <c r="I31" s="12"/>
      <c r="J31" s="6"/>
      <c r="K31" s="1"/>
      <c r="L31" s="1"/>
      <c r="M31" s="1"/>
      <c r="N31" s="7"/>
      <c r="O31" s="4"/>
      <c r="P31" s="12"/>
      <c r="Q31" s="6"/>
      <c r="R31" s="1"/>
      <c r="S31" s="1"/>
      <c r="T31" s="1"/>
    </row>
    <row r="32" spans="1:20">
      <c r="A32" s="1"/>
      <c r="B32" s="29"/>
      <c r="C32" s="1"/>
      <c r="D32" s="2"/>
      <c r="E32" s="10"/>
      <c r="F32" s="11"/>
      <c r="G32" s="7"/>
      <c r="H32" s="4"/>
      <c r="I32" s="12"/>
      <c r="J32" s="6"/>
      <c r="K32" s="1"/>
      <c r="L32" s="1"/>
      <c r="M32" s="1"/>
      <c r="N32" s="7"/>
      <c r="O32" s="4"/>
      <c r="P32" s="12"/>
      <c r="Q32" s="6"/>
      <c r="R32" s="1"/>
      <c r="S32" s="1"/>
      <c r="T32" s="1"/>
    </row>
  </sheetData>
  <mergeCells count="7">
    <mergeCell ref="D18:Q18"/>
    <mergeCell ref="F3:H3"/>
    <mergeCell ref="B8:Q8"/>
    <mergeCell ref="D9:F9"/>
    <mergeCell ref="H9:J9"/>
    <mergeCell ref="K9:M9"/>
    <mergeCell ref="O9:Q9"/>
  </mergeCells>
  <phoneticPr fontId="17"/>
  <pageMargins left="0.33" right="0.11" top="0.48" bottom="0.12" header="0.3" footer="0.12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4B0B-E810-4FAE-A396-D44A09EB4043}">
  <dimension ref="A1:U33"/>
  <sheetViews>
    <sheetView topLeftCell="A30" workbookViewId="0">
      <selection activeCell="D8" sqref="D8"/>
    </sheetView>
  </sheetViews>
  <sheetFormatPr defaultRowHeight="18.75"/>
  <cols>
    <col min="2" max="2" width="3.625" customWidth="1"/>
    <col min="3" max="3" width="2" customWidth="1"/>
    <col min="9" max="9" width="4.75" customWidth="1"/>
  </cols>
  <sheetData>
    <row r="1" spans="1:2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</row>
    <row r="6" spans="1:2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>
      <c r="A8" s="62"/>
      <c r="B8" s="62"/>
      <c r="C8" s="62"/>
      <c r="D8" s="63" t="s">
        <v>32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>
      <c r="A9" s="62"/>
      <c r="B9" s="62"/>
      <c r="C9" s="62"/>
      <c r="D9" s="64" t="s">
        <v>33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>
      <c r="A10" s="62"/>
      <c r="B10" s="62"/>
      <c r="C10" s="62"/>
      <c r="D10" s="64" t="s">
        <v>34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ht="23.25" customHeight="1">
      <c r="A11" s="62"/>
      <c r="B11" s="62"/>
      <c r="C11" s="62"/>
      <c r="D11" s="64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ht="6" customHeight="1">
      <c r="A12" s="62"/>
      <c r="B12" s="62"/>
      <c r="C12" s="65"/>
      <c r="D12" s="66"/>
      <c r="E12" s="66"/>
      <c r="F12" s="66"/>
      <c r="G12" s="66"/>
      <c r="H12" s="66"/>
      <c r="I12" s="67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>
      <c r="A13" s="62"/>
      <c r="B13" s="62"/>
      <c r="C13" s="68"/>
      <c r="D13" s="64" t="s">
        <v>39</v>
      </c>
      <c r="E13" s="62"/>
      <c r="F13" s="62"/>
      <c r="G13" s="62"/>
      <c r="H13" s="62"/>
      <c r="I13" s="69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>
      <c r="A14" s="62"/>
      <c r="B14" s="62"/>
      <c r="C14" s="68"/>
      <c r="D14" s="64" t="s">
        <v>43</v>
      </c>
      <c r="E14" s="62"/>
      <c r="F14" s="62"/>
      <c r="G14" s="62"/>
      <c r="H14" s="62"/>
      <c r="I14" s="69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>
      <c r="A15" s="62"/>
      <c r="B15" s="62"/>
      <c r="C15" s="68"/>
      <c r="D15" s="64" t="s">
        <v>40</v>
      </c>
      <c r="E15" s="62"/>
      <c r="F15" s="62"/>
      <c r="G15" s="62"/>
      <c r="H15" s="62"/>
      <c r="I15" s="69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>
      <c r="A16" s="62"/>
      <c r="B16" s="62"/>
      <c r="C16" s="68"/>
      <c r="D16" s="64" t="s">
        <v>41</v>
      </c>
      <c r="E16" s="62"/>
      <c r="F16" s="62"/>
      <c r="G16" s="62"/>
      <c r="H16" s="62"/>
      <c r="I16" s="69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>
      <c r="A17" s="62"/>
      <c r="B17" s="62"/>
      <c r="C17" s="68"/>
      <c r="D17" s="64" t="s">
        <v>42</v>
      </c>
      <c r="E17" s="62"/>
      <c r="F17" s="62"/>
      <c r="G17" s="62"/>
      <c r="H17" s="62"/>
      <c r="I17" s="69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>
      <c r="A18" s="62"/>
      <c r="B18" s="62"/>
      <c r="C18" s="68"/>
      <c r="D18" s="64" t="s">
        <v>44</v>
      </c>
      <c r="E18" s="62"/>
      <c r="F18" s="62"/>
      <c r="G18" s="62"/>
      <c r="H18" s="62"/>
      <c r="I18" s="69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ht="6" customHeight="1">
      <c r="A19" s="62"/>
      <c r="B19" s="62"/>
      <c r="C19" s="70"/>
      <c r="D19" s="71"/>
      <c r="E19" s="71"/>
      <c r="F19" s="71"/>
      <c r="G19" s="71"/>
      <c r="H19" s="71"/>
      <c r="I19" s="7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ht="19.5">
      <c r="A21" s="62"/>
      <c r="B21" s="62"/>
      <c r="C21" s="62"/>
      <c r="D21" s="73" t="s">
        <v>8</v>
      </c>
      <c r="E21" s="74"/>
      <c r="F21" s="74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ht="19.5">
      <c r="A22" s="62"/>
      <c r="B22" s="62"/>
      <c r="C22" s="62"/>
      <c r="D22" s="73" t="s">
        <v>28</v>
      </c>
      <c r="E22" s="74"/>
      <c r="F22" s="74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 ht="19.5">
      <c r="A23" s="62"/>
      <c r="B23" s="62"/>
      <c r="C23" s="62"/>
      <c r="D23" s="73" t="s">
        <v>9</v>
      </c>
      <c r="E23" s="74"/>
      <c r="F23" s="74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</row>
    <row r="24" spans="1:21" ht="19.5">
      <c r="A24" s="62"/>
      <c r="B24" s="62"/>
      <c r="C24" s="62"/>
      <c r="D24" s="73" t="s">
        <v>10</v>
      </c>
      <c r="E24" s="74"/>
      <c r="F24" s="74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21" ht="19.5">
      <c r="A25" s="62"/>
      <c r="B25" s="62"/>
      <c r="C25" s="62"/>
      <c r="D25" s="73" t="s">
        <v>11</v>
      </c>
      <c r="E25" s="74"/>
      <c r="F25" s="74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ht="19.5">
      <c r="A26" s="62"/>
      <c r="B26" s="62"/>
      <c r="C26" s="62"/>
      <c r="D26" s="73" t="s">
        <v>36</v>
      </c>
      <c r="E26" s="74"/>
      <c r="F26" s="74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</row>
    <row r="27" spans="1:21" ht="19.5">
      <c r="A27" s="62"/>
      <c r="B27" s="62"/>
      <c r="C27" s="62"/>
      <c r="D27" s="73" t="s">
        <v>31</v>
      </c>
      <c r="E27" s="74"/>
      <c r="F27" s="74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>
      <c r="A28" s="62"/>
      <c r="B28" s="62"/>
      <c r="C28" s="62"/>
      <c r="D28" s="75" t="s">
        <v>37</v>
      </c>
      <c r="E28" s="62"/>
      <c r="F28" s="76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</row>
    <row r="29" spans="1:21" ht="19.5">
      <c r="A29" s="62"/>
      <c r="B29" s="62"/>
      <c r="C29" s="62"/>
      <c r="D29" s="73" t="s">
        <v>38</v>
      </c>
      <c r="E29" s="74"/>
      <c r="F29" s="74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</row>
    <row r="30" spans="1:21">
      <c r="D30" s="73" t="s">
        <v>12</v>
      </c>
      <c r="E30" s="62"/>
      <c r="F30" s="76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21">
      <c r="D31" s="73" t="s">
        <v>29</v>
      </c>
      <c r="E31" s="62"/>
      <c r="F31" s="76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1:21">
      <c r="D32" s="73" t="s">
        <v>27</v>
      </c>
      <c r="E32" s="62"/>
      <c r="F32" s="76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spans="4:19">
      <c r="D33" s="73" t="s">
        <v>30</v>
      </c>
      <c r="E33" s="62"/>
      <c r="F33" s="76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</sheetData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新5月24日</vt:lpstr>
      <vt:lpstr>留意</vt:lpstr>
      <vt:lpstr>新5月24日!Print_Area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功 長峰</cp:lastModifiedBy>
  <cp:lastPrinted>2026-05-05T07:25:24Z</cp:lastPrinted>
  <dcterms:created xsi:type="dcterms:W3CDTF">2026-05-01T17:25:35Z</dcterms:created>
  <dcterms:modified xsi:type="dcterms:W3CDTF">2026-05-05T07:26:16Z</dcterms:modified>
</cp:coreProperties>
</file>